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niseo/Library/CloudStorage/GoogleDrive-denise.oconnor@monash.edu/My Drive/19 June 2025/FOR SALLY/"/>
    </mc:Choice>
  </mc:AlternateContent>
  <xr:revisionPtr revIDLastSave="0" documentId="8_{A084A71D-FEDA-6949-98B4-94C2173136F2}" xr6:coauthVersionLast="47" xr6:coauthVersionMax="47" xr10:uidLastSave="{00000000-0000-0000-0000-000000000000}"/>
  <bookViews>
    <workbookView xWindow="36500" yWindow="1220" windowWidth="34020" windowHeight="13880" xr2:uid="{00000000-000D-0000-FFFF-FFFF00000000}"/>
  </bookViews>
  <sheets>
    <sheet name="Example Concordance Data" sheetId="1" r:id="rId1"/>
    <sheet name="Hospital Graph Example" sheetId="3" r:id="rId2"/>
    <sheet name="Endoscopist Graph Templat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F64" i="3"/>
</calcChain>
</file>

<file path=xl/sharedStrings.xml><?xml version="1.0" encoding="utf-8"?>
<sst xmlns="http://schemas.openxmlformats.org/spreadsheetml/2006/main" count="153" uniqueCount="45">
  <si>
    <t>Concordance</t>
  </si>
  <si>
    <t>Surveillance colonoscopy</t>
  </si>
  <si>
    <t>3 years</t>
  </si>
  <si>
    <t>Concordant</t>
  </si>
  <si>
    <t>Early</t>
  </si>
  <si>
    <t>10 years</t>
  </si>
  <si>
    <t>5 years</t>
  </si>
  <si>
    <t>Date of current colonoscopy</t>
  </si>
  <si>
    <t>Record No.</t>
  </si>
  <si>
    <t>Notes for individual endoscopist reports</t>
  </si>
  <si>
    <t>Late</t>
  </si>
  <si>
    <t xml:space="preserve">10 years </t>
  </si>
  <si>
    <t xml:space="preserve">3 years </t>
  </si>
  <si>
    <t>&lt;= 1 year</t>
  </si>
  <si>
    <t xml:space="preserve">5 years </t>
  </si>
  <si>
    <t>Target</t>
  </si>
  <si>
    <t xml:space="preserve"> </t>
  </si>
  <si>
    <t>Endoscopist 4</t>
  </si>
  <si>
    <t>Endoscopist 3</t>
  </si>
  <si>
    <t>Endoscopist 2</t>
  </si>
  <si>
    <t>Endoscopist 1</t>
  </si>
  <si>
    <t>Check</t>
  </si>
  <si>
    <t>Overall</t>
  </si>
  <si>
    <t>Target Adherence</t>
  </si>
  <si>
    <t>Not Indicated</t>
  </si>
  <si>
    <t>Endoscopist ID</t>
  </si>
  <si>
    <t>Clinican check after review of colonoscopy report/histology report/ GP letter/additional notes (Column J)</t>
  </si>
  <si>
    <t>Jan-Mar</t>
  </si>
  <si>
    <t>Apr-Jun</t>
  </si>
  <si>
    <t>Previous performance 
1 Jan 2024 to 31 Mar 2024</t>
  </si>
  <si>
    <t>Current performance
1 Apr 2024 to 30 Jun 2024</t>
  </si>
  <si>
    <t>and so on…</t>
  </si>
  <si>
    <t>Bowel preparation unsatisfactory. Where the bowel preparation is inadequate, repeat colonoscopy should normally be offered within 12 months.</t>
  </si>
  <si>
    <t>Patient UR number</t>
  </si>
  <si>
    <t xml:space="preserve">Follow-up requested </t>
  </si>
  <si>
    <t xml:space="preserve">Guideline-recommended interval </t>
  </si>
  <si>
    <t>FINAL GUIDELINE RECOMMENDATION</t>
  </si>
  <si>
    <t>Endoscopist-assigned interval</t>
  </si>
  <si>
    <t>e.g. 010100</t>
  </si>
  <si>
    <t>001</t>
  </si>
  <si>
    <t>002</t>
  </si>
  <si>
    <t>003</t>
  </si>
  <si>
    <t>004</t>
  </si>
  <si>
    <t xml:space="preserve">Index case Reported Yes/No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</si>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</sst>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5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16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9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0" borderId="10" xfId="0" applyBorder="1"/>
    <xf numFmtId="49" fontId="0" fillId="0" borderId="0" xfId="0" applyNumberFormat="1"/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 vertical="top" wrapText="1"/>
    </xf>
    <xf numFmtId="0" fontId="0" fillId="34" borderId="0" xfId="0" applyFill="1" applyAlignment="1">
      <alignment horizontal="center" vertical="top" wrapText="1"/>
    </xf>
    <xf numFmtId="0" fontId="16" fillId="35" borderId="0" xfId="0" applyFont="1" applyFill="1" applyAlignment="1">
      <alignment horizontal="center" vertical="top" wrapText="1"/>
    </xf>
    <xf numFmtId="0" fontId="0" fillId="36" borderId="0" xfId="0" applyFill="1" applyAlignment="1">
      <alignment horizontal="center" vertical="top" wrapText="1"/>
    </xf>
    <xf numFmtId="0" fontId="0" fillId="37" borderId="0" xfId="0" applyFill="1" applyAlignment="1">
      <alignment horizontal="center" vertical="top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49" fontId="0" fillId="0" borderId="0" xfId="0" applyNumberFormat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'Hospital Graph Example'!$C$1</c:f>
              <c:strCache>
                <c:ptCount val="1"/>
                <c:pt idx="0">
                  <c:v>Concordant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'Hospital Graph Example'!$A$2:$B$26</c:f>
              <c:multiLvlStrCache>
                <c:ptCount val="24"/>
                <c:lvl>
                  <c:pt idx="2">
                    <c:v>Jan-Mar</c:v>
                  </c:pt>
                  <c:pt idx="3">
                    <c:v>Apr-Jun</c:v>
                  </c:pt>
                  <c:pt idx="7">
                    <c:v>Jan-Mar</c:v>
                  </c:pt>
                  <c:pt idx="8">
                    <c:v>Apr-Jun</c:v>
                  </c:pt>
                  <c:pt idx="12">
                    <c:v>Jan-Mar</c:v>
                  </c:pt>
                  <c:pt idx="13">
                    <c:v>Apr-Jun</c:v>
                  </c:pt>
                  <c:pt idx="17">
                    <c:v>Jan-Mar</c:v>
                  </c:pt>
                  <c:pt idx="18">
                    <c:v>Apr-Jun</c:v>
                  </c:pt>
                  <c:pt idx="22">
                    <c:v>Jan-Mar</c:v>
                  </c:pt>
                  <c:pt idx="23">
                    <c:v>Apr-Jun</c:v>
                  </c:pt>
                </c:lvl>
                <c:lvl>
                  <c:pt idx="0">
                    <c:v>Overall</c:v>
                  </c:pt>
                  <c:pt idx="5">
                    <c:v>Endoscopist 1</c:v>
                  </c:pt>
                  <c:pt idx="10">
                    <c:v>Endoscopist 2</c:v>
                  </c:pt>
                  <c:pt idx="15">
                    <c:v>Endoscopist 3</c:v>
                  </c:pt>
                  <c:pt idx="20">
                    <c:v>Endoscopist 4</c:v>
                  </c:pt>
                </c:lvl>
              </c:multiLvlStrCache>
            </c:multiLvlStrRef>
          </c:cat>
          <c:val>
            <c:numRef>
              <c:f>'Hospital Graph Example'!$C$2:$C$26</c:f>
              <c:numCache>
                <c:formatCode>General</c:formatCode>
                <c:ptCount val="25"/>
                <c:pt idx="2">
                  <c:v>16</c:v>
                </c:pt>
                <c:pt idx="3">
                  <c:v>48</c:v>
                </c:pt>
                <c:pt idx="7">
                  <c:v>4</c:v>
                </c:pt>
                <c:pt idx="8">
                  <c:v>12</c:v>
                </c:pt>
                <c:pt idx="12">
                  <c:v>4</c:v>
                </c:pt>
                <c:pt idx="13">
                  <c:v>16</c:v>
                </c:pt>
                <c:pt idx="17">
                  <c:v>4</c:v>
                </c:pt>
                <c:pt idx="18">
                  <c:v>8</c:v>
                </c:pt>
                <c:pt idx="22">
                  <c:v>4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1-4A04-BD83-E6382C60F1B5}"/>
            </c:ext>
          </c:extLst>
        </c:ser>
        <c:ser>
          <c:idx val="1"/>
          <c:order val="1"/>
          <c:tx>
            <c:strRef>
              <c:f>'Hospital Graph Example'!$D$1</c:f>
              <c:strCache>
                <c:ptCount val="1"/>
                <c:pt idx="0">
                  <c:v>Early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'Hospital Graph Example'!$A$2:$B$26</c:f>
              <c:multiLvlStrCache>
                <c:ptCount val="24"/>
                <c:lvl>
                  <c:pt idx="2">
                    <c:v>Jan-Mar</c:v>
                  </c:pt>
                  <c:pt idx="3">
                    <c:v>Apr-Jun</c:v>
                  </c:pt>
                  <c:pt idx="7">
                    <c:v>Jan-Mar</c:v>
                  </c:pt>
                  <c:pt idx="8">
                    <c:v>Apr-Jun</c:v>
                  </c:pt>
                  <c:pt idx="12">
                    <c:v>Jan-Mar</c:v>
                  </c:pt>
                  <c:pt idx="13">
                    <c:v>Apr-Jun</c:v>
                  </c:pt>
                  <c:pt idx="17">
                    <c:v>Jan-Mar</c:v>
                  </c:pt>
                  <c:pt idx="18">
                    <c:v>Apr-Jun</c:v>
                  </c:pt>
                  <c:pt idx="22">
                    <c:v>Jan-Mar</c:v>
                  </c:pt>
                  <c:pt idx="23">
                    <c:v>Apr-Jun</c:v>
                  </c:pt>
                </c:lvl>
                <c:lvl>
                  <c:pt idx="0">
                    <c:v>Overall</c:v>
                  </c:pt>
                  <c:pt idx="5">
                    <c:v>Endoscopist 1</c:v>
                  </c:pt>
                  <c:pt idx="10">
                    <c:v>Endoscopist 2</c:v>
                  </c:pt>
                  <c:pt idx="15">
                    <c:v>Endoscopist 3</c:v>
                  </c:pt>
                  <c:pt idx="20">
                    <c:v>Endoscopist 4</c:v>
                  </c:pt>
                </c:lvl>
              </c:multiLvlStrCache>
            </c:multiLvlStrRef>
          </c:cat>
          <c:val>
            <c:numRef>
              <c:f>'Hospital Graph Example'!$D$2:$D$26</c:f>
              <c:numCache>
                <c:formatCode>General</c:formatCode>
                <c:ptCount val="25"/>
                <c:pt idx="2">
                  <c:v>24</c:v>
                </c:pt>
                <c:pt idx="3">
                  <c:v>4</c:v>
                </c:pt>
                <c:pt idx="7">
                  <c:v>8</c:v>
                </c:pt>
                <c:pt idx="8">
                  <c:v>0</c:v>
                </c:pt>
                <c:pt idx="12">
                  <c:v>4</c:v>
                </c:pt>
                <c:pt idx="13">
                  <c:v>0</c:v>
                </c:pt>
                <c:pt idx="17">
                  <c:v>8</c:v>
                </c:pt>
                <c:pt idx="18">
                  <c:v>4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1-4A04-BD83-E6382C60F1B5}"/>
            </c:ext>
          </c:extLst>
        </c:ser>
        <c:ser>
          <c:idx val="2"/>
          <c:order val="2"/>
          <c:tx>
            <c:strRef>
              <c:f>'Hospital Graph Example'!$E$1</c:f>
              <c:strCache>
                <c:ptCount val="1"/>
                <c:pt idx="0">
                  <c:v>Late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'Hospital Graph Example'!$A$2:$B$26</c:f>
              <c:multiLvlStrCache>
                <c:ptCount val="24"/>
                <c:lvl>
                  <c:pt idx="2">
                    <c:v>Jan-Mar</c:v>
                  </c:pt>
                  <c:pt idx="3">
                    <c:v>Apr-Jun</c:v>
                  </c:pt>
                  <c:pt idx="7">
                    <c:v>Jan-Mar</c:v>
                  </c:pt>
                  <c:pt idx="8">
                    <c:v>Apr-Jun</c:v>
                  </c:pt>
                  <c:pt idx="12">
                    <c:v>Jan-Mar</c:v>
                  </c:pt>
                  <c:pt idx="13">
                    <c:v>Apr-Jun</c:v>
                  </c:pt>
                  <c:pt idx="17">
                    <c:v>Jan-Mar</c:v>
                  </c:pt>
                  <c:pt idx="18">
                    <c:v>Apr-Jun</c:v>
                  </c:pt>
                  <c:pt idx="22">
                    <c:v>Jan-Mar</c:v>
                  </c:pt>
                  <c:pt idx="23">
                    <c:v>Apr-Jun</c:v>
                  </c:pt>
                </c:lvl>
                <c:lvl>
                  <c:pt idx="0">
                    <c:v>Overall</c:v>
                  </c:pt>
                  <c:pt idx="5">
                    <c:v>Endoscopist 1</c:v>
                  </c:pt>
                  <c:pt idx="10">
                    <c:v>Endoscopist 2</c:v>
                  </c:pt>
                  <c:pt idx="15">
                    <c:v>Endoscopist 3</c:v>
                  </c:pt>
                  <c:pt idx="20">
                    <c:v>Endoscopist 4</c:v>
                  </c:pt>
                </c:lvl>
              </c:multiLvlStrCache>
            </c:multiLvlStrRef>
          </c:cat>
          <c:val>
            <c:numRef>
              <c:f>'Hospital Graph Example'!$E$2:$E$26</c:f>
              <c:numCache>
                <c:formatCode>General</c:formatCode>
                <c:ptCount val="25"/>
                <c:pt idx="2">
                  <c:v>16</c:v>
                </c:pt>
                <c:pt idx="3">
                  <c:v>4</c:v>
                </c:pt>
                <c:pt idx="7">
                  <c:v>4</c:v>
                </c:pt>
                <c:pt idx="8">
                  <c:v>4</c:v>
                </c:pt>
                <c:pt idx="12">
                  <c:v>8</c:v>
                </c:pt>
                <c:pt idx="13">
                  <c:v>0</c:v>
                </c:pt>
                <c:pt idx="17">
                  <c:v>0</c:v>
                </c:pt>
                <c:pt idx="18">
                  <c:v>0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01-4A04-BD83-E6382C60F1B5}"/>
            </c:ext>
          </c:extLst>
        </c:ser>
        <c:ser>
          <c:idx val="3"/>
          <c:order val="3"/>
          <c:tx>
            <c:strRef>
              <c:f>'Hospital Graph Example'!$F$1</c:f>
              <c:strCache>
                <c:ptCount val="1"/>
                <c:pt idx="0">
                  <c:v>Not Indicated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'Hospital Graph Example'!$A$2:$B$26</c:f>
              <c:multiLvlStrCache>
                <c:ptCount val="24"/>
                <c:lvl>
                  <c:pt idx="2">
                    <c:v>Jan-Mar</c:v>
                  </c:pt>
                  <c:pt idx="3">
                    <c:v>Apr-Jun</c:v>
                  </c:pt>
                  <c:pt idx="7">
                    <c:v>Jan-Mar</c:v>
                  </c:pt>
                  <c:pt idx="8">
                    <c:v>Apr-Jun</c:v>
                  </c:pt>
                  <c:pt idx="12">
                    <c:v>Jan-Mar</c:v>
                  </c:pt>
                  <c:pt idx="13">
                    <c:v>Apr-Jun</c:v>
                  </c:pt>
                  <c:pt idx="17">
                    <c:v>Jan-Mar</c:v>
                  </c:pt>
                  <c:pt idx="18">
                    <c:v>Apr-Jun</c:v>
                  </c:pt>
                  <c:pt idx="22">
                    <c:v>Jan-Mar</c:v>
                  </c:pt>
                  <c:pt idx="23">
                    <c:v>Apr-Jun</c:v>
                  </c:pt>
                </c:lvl>
                <c:lvl>
                  <c:pt idx="0">
                    <c:v>Overall</c:v>
                  </c:pt>
                  <c:pt idx="5">
                    <c:v>Endoscopist 1</c:v>
                  </c:pt>
                  <c:pt idx="10">
                    <c:v>Endoscopist 2</c:v>
                  </c:pt>
                  <c:pt idx="15">
                    <c:v>Endoscopist 3</c:v>
                  </c:pt>
                  <c:pt idx="20">
                    <c:v>Endoscopist 4</c:v>
                  </c:pt>
                </c:lvl>
              </c:multiLvlStrCache>
            </c:multiLvlStrRef>
          </c:cat>
          <c:val>
            <c:numRef>
              <c:f>'Hospital Graph Example'!$F$2:$F$26</c:f>
              <c:numCache>
                <c:formatCode>General</c:formatCode>
                <c:ptCount val="25"/>
                <c:pt idx="2">
                  <c:v>0</c:v>
                </c:pt>
                <c:pt idx="3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  <c:pt idx="13">
                  <c:v>0</c:v>
                </c:pt>
                <c:pt idx="17">
                  <c:v>0</c:v>
                </c:pt>
                <c:pt idx="18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01-4A04-BD83-E6382C60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844527536"/>
        <c:axId val="844528520"/>
      </c:barChart>
      <c:lineChart>
        <c:grouping val="standard"/>
        <c:varyColors val="0"/>
        <c:ser>
          <c:idx val="4"/>
          <c:order val="4"/>
          <c:tx>
            <c:strRef>
              <c:f>'Hospital Graph Example'!$G$1</c:f>
              <c:strCache>
                <c:ptCount val="1"/>
                <c:pt idx="0">
                  <c:v>Target Adherence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'Hospital Graph Example'!$G$2:$G$25</c:f>
              <c:numCache>
                <c:formatCode>General</c:formatCode>
                <c:ptCount val="24"/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01-4A04-BD83-E6382C60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251168"/>
        <c:axId val="844528192"/>
      </c:lineChart>
      <c:catAx>
        <c:axId val="84452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528520"/>
        <c:crosses val="autoZero"/>
        <c:auto val="1"/>
        <c:lblAlgn val="ctr"/>
        <c:lblOffset val="100"/>
        <c:noMultiLvlLbl val="0"/>
      </c:catAx>
      <c:valAx>
        <c:axId val="84452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200"/>
                  <a:t>Proportion of surveillance colonoscopy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527536"/>
        <c:crosses val="autoZero"/>
        <c:crossBetween val="between"/>
      </c:valAx>
      <c:valAx>
        <c:axId val="84452819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  <a:alpha val="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251168"/>
        <c:crosses val="max"/>
        <c:crossBetween val="between"/>
      </c:valAx>
      <c:catAx>
        <c:axId val="953251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4528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70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EE-4F74-807C-D4C839E0F0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EE-4F74-807C-D4C839E0F07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EE-4F74-807C-D4C839E0F076}"/>
              </c:ext>
            </c:extLst>
          </c:dPt>
          <c:cat>
            <c:strRef>
              <c:f>'Endoscopist Graph Template'!$A$2:$A$4</c:f>
              <c:strCache>
                <c:ptCount val="3"/>
                <c:pt idx="0">
                  <c:v>Previous performance 
1 Jan 2024 to 31 Mar 2024</c:v>
                </c:pt>
                <c:pt idx="1">
                  <c:v>Current performance
1 Apr 2024 to 30 Jun 2024</c:v>
                </c:pt>
                <c:pt idx="2">
                  <c:v>Target</c:v>
                </c:pt>
              </c:strCache>
            </c:strRef>
          </c:cat>
          <c:val>
            <c:numRef>
              <c:f>'Endoscopist Graph Template'!$B$2:$B$4</c:f>
              <c:numCache>
                <c:formatCode>0.0%</c:formatCode>
                <c:ptCount val="3"/>
                <c:pt idx="0">
                  <c:v>0.25</c:v>
                </c:pt>
                <c:pt idx="1">
                  <c:v>0.75</c:v>
                </c:pt>
                <c:pt idx="2" formatCode="0%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EE-4F74-807C-D4C839E0F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4"/>
        <c:axId val="761510608"/>
        <c:axId val="761481088"/>
      </c:barChart>
      <c:catAx>
        <c:axId val="76151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481088"/>
        <c:crossesAt val="0"/>
        <c:auto val="1"/>
        <c:lblAlgn val="ctr"/>
        <c:lblOffset val="100"/>
        <c:noMultiLvlLbl val="0"/>
      </c:catAx>
      <c:valAx>
        <c:axId val="7614810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400" b="0"/>
                  <a:t>Proportion of Guideline</a:t>
                </a:r>
              </a:p>
              <a:p>
                <a:pPr>
                  <a:defRPr sz="1400"/>
                </a:pPr>
                <a:r>
                  <a:rPr lang="en-AU" sz="1400" b="0" baseline="0"/>
                  <a:t> Concordance Cases</a:t>
                </a:r>
                <a:endParaRPr lang="en-AU" sz="1400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4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51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150989</xdr:colOff>
      <xdr:row>3</xdr:row>
      <xdr:rowOff>72673</xdr:rowOff>
    </xdr:from>
    <xdr:to>
      <xdr:col>19</xdr:col>
      <xdr:colOff>56091</xdr:colOff>
      <xdr:row>29</xdr:row>
      <xdr:rowOff>109009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A29A33-64BC-478D-AA56-5100682FF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</xdr:row>
      <xdr:rowOff>222250</xdr:rowOff>
    </xdr:from>
    <xdr:to>
      <xdr:col>10</xdr:col>
      <xdr:colOff>469901</xdr:colOff>
      <xdr:row>18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A1FDE6-789A-45FA-B326-33EFEA1C5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="90" zoomScaleNormal="90" workbookViewId="0">
      <selection activeCell="K4" sqref="K4"/>
    </sheetView>
  </sheetViews>
  <sheetFormatPr baseColWidth="10" defaultColWidth="8.83203125" defaultRowHeight="15" x14ac:dyDescent="0.2"/>
  <cols>
    <col min="1" max="1" width="10.6640625" customWidth="1"/>
    <col min="2" max="2" width="12.33203125" customWidth="1"/>
    <col min="3" max="3" width="12.1640625" style="13" customWidth="1"/>
    <col min="4" max="4" width="21.83203125" customWidth="1"/>
    <col min="5" max="5" width="0" hidden="1" customWidth="1"/>
    <col min="6" max="6" width="12.33203125" customWidth="1"/>
    <col min="7" max="7" width="20.5" customWidth="1"/>
    <col min="8" max="8" width="26.1640625" customWidth="1"/>
    <col min="9" max="9" width="20.1640625" style="3" customWidth="1"/>
    <col min="10" max="10" width="32.33203125" style="4" customWidth="1"/>
    <col min="11" max="11" width="19.6640625" customWidth="1"/>
    <col min="12" max="12" width="15.83203125" customWidth="1"/>
  </cols>
  <sheetData>
    <row r="1" spans="1:12" s="2" customFormat="1" ht="71" customHeight="1" x14ac:dyDescent="0.2">
      <c r="A1" s="2" t="s">
        <v>33</v>
      </c>
      <c r="B1" s="11" t="s">
        <v>7</v>
      </c>
      <c r="C1" s="11" t="s">
        <v>25</v>
      </c>
      <c r="D1" s="11" t="s">
        <v>34</v>
      </c>
      <c r="E1" s="11" t="s">
        <v>8</v>
      </c>
      <c r="F1" s="11" t="s">
        <v>43</v>
      </c>
      <c r="G1" s="14" t="s">
        <v>35</v>
      </c>
      <c r="H1" s="15" t="s">
        <v>26</v>
      </c>
      <c r="I1" s="16" t="s">
        <v>36</v>
      </c>
      <c r="J1" s="11" t="s">
        <v>9</v>
      </c>
      <c r="K1" s="17" t="s">
        <v>37</v>
      </c>
      <c r="L1" s="18" t="s">
        <v>0</v>
      </c>
    </row>
    <row r="2" spans="1:12" ht="14" customHeight="1" x14ac:dyDescent="0.2">
      <c r="A2" s="10" t="s">
        <v>38</v>
      </c>
      <c r="B2" s="19">
        <v>45309</v>
      </c>
      <c r="C2" s="12" t="s">
        <v>39</v>
      </c>
      <c r="D2" s="11" t="s">
        <v>1</v>
      </c>
      <c r="E2" s="13"/>
      <c r="F2" s="13" t="s">
        <v>44</v>
      </c>
      <c r="G2" s="13" t="s">
        <v>5</v>
      </c>
      <c r="H2" s="13" t="s">
        <v>5</v>
      </c>
      <c r="I2" s="20" t="s">
        <v>5</v>
      </c>
      <c r="J2" s="21"/>
      <c r="K2" s="13" t="s">
        <v>11</v>
      </c>
      <c r="L2" s="13" t="s">
        <v>3</v>
      </c>
    </row>
    <row r="3" spans="1:12" ht="16" x14ac:dyDescent="0.2">
      <c r="A3" s="10"/>
      <c r="B3" s="19">
        <v>45316</v>
      </c>
      <c r="C3" s="12" t="s">
        <v>39</v>
      </c>
      <c r="D3" s="11" t="s">
        <v>1</v>
      </c>
      <c r="E3" s="13"/>
      <c r="F3" s="13" t="s">
        <v>44</v>
      </c>
      <c r="G3" s="13" t="s">
        <v>2</v>
      </c>
      <c r="H3" s="13" t="s">
        <v>2</v>
      </c>
      <c r="I3" s="20" t="s">
        <v>12</v>
      </c>
      <c r="J3" s="21"/>
      <c r="K3" s="13" t="s">
        <v>12</v>
      </c>
      <c r="L3" s="13" t="s">
        <v>3</v>
      </c>
    </row>
    <row r="4" spans="1:12" ht="16" x14ac:dyDescent="0.2">
      <c r="A4" s="10"/>
      <c r="B4" s="19">
        <v>45314</v>
      </c>
      <c r="C4" s="12" t="s">
        <v>39</v>
      </c>
      <c r="D4" s="11" t="s">
        <v>1</v>
      </c>
      <c r="E4" s="13"/>
      <c r="F4" s="13" t="s">
        <v>44</v>
      </c>
      <c r="G4" s="13" t="s">
        <v>6</v>
      </c>
      <c r="H4" s="13" t="s">
        <v>6</v>
      </c>
      <c r="I4" s="20" t="s">
        <v>6</v>
      </c>
      <c r="J4" s="21"/>
      <c r="K4" s="20" t="s">
        <v>11</v>
      </c>
      <c r="L4" s="20" t="s">
        <v>10</v>
      </c>
    </row>
    <row r="5" spans="1:12" ht="16" x14ac:dyDescent="0.2">
      <c r="A5" s="10"/>
      <c r="B5" s="19">
        <v>45314</v>
      </c>
      <c r="C5" s="12" t="s">
        <v>39</v>
      </c>
      <c r="D5" s="11" t="s">
        <v>1</v>
      </c>
      <c r="E5" s="13"/>
      <c r="F5" s="13" t="s">
        <v>44</v>
      </c>
      <c r="G5" s="13" t="s">
        <v>2</v>
      </c>
      <c r="H5" s="13" t="s">
        <v>12</v>
      </c>
      <c r="I5" s="20" t="s">
        <v>12</v>
      </c>
      <c r="J5" s="21"/>
      <c r="K5" s="13" t="s">
        <v>2</v>
      </c>
      <c r="L5" s="13" t="s">
        <v>3</v>
      </c>
    </row>
    <row r="6" spans="1:12" ht="18" customHeight="1" x14ac:dyDescent="0.2">
      <c r="A6" s="10"/>
      <c r="B6" s="19">
        <v>45328</v>
      </c>
      <c r="C6" s="12" t="s">
        <v>40</v>
      </c>
      <c r="D6" s="11" t="s">
        <v>1</v>
      </c>
      <c r="E6" s="13"/>
      <c r="F6" s="13" t="s">
        <v>44</v>
      </c>
      <c r="G6" s="13" t="s">
        <v>2</v>
      </c>
      <c r="H6" s="13" t="s">
        <v>12</v>
      </c>
      <c r="I6" s="20" t="s">
        <v>12</v>
      </c>
      <c r="J6" s="21"/>
      <c r="K6" s="13" t="s">
        <v>2</v>
      </c>
      <c r="L6" s="13" t="s">
        <v>3</v>
      </c>
    </row>
    <row r="7" spans="1:12" ht="16" x14ac:dyDescent="0.2">
      <c r="A7" s="10"/>
      <c r="B7" s="19">
        <v>45328</v>
      </c>
      <c r="C7" s="12" t="s">
        <v>40</v>
      </c>
      <c r="D7" s="11" t="s">
        <v>1</v>
      </c>
      <c r="E7" s="13"/>
      <c r="F7" s="13" t="s">
        <v>44</v>
      </c>
      <c r="G7" s="13" t="s">
        <v>2</v>
      </c>
      <c r="H7" s="13" t="s">
        <v>12</v>
      </c>
      <c r="I7" s="20" t="s">
        <v>12</v>
      </c>
      <c r="J7" s="21"/>
      <c r="K7" s="13" t="s">
        <v>2</v>
      </c>
      <c r="L7" s="13" t="s">
        <v>3</v>
      </c>
    </row>
    <row r="8" spans="1:12" ht="17" customHeight="1" x14ac:dyDescent="0.2">
      <c r="A8" s="10"/>
      <c r="B8" s="19">
        <v>45335</v>
      </c>
      <c r="C8" s="12" t="s">
        <v>40</v>
      </c>
      <c r="D8" s="11" t="s">
        <v>1</v>
      </c>
      <c r="E8" s="13"/>
      <c r="F8" s="13" t="s">
        <v>44</v>
      </c>
      <c r="G8" s="13" t="s">
        <v>6</v>
      </c>
      <c r="H8" s="13" t="s">
        <v>6</v>
      </c>
      <c r="I8" s="20" t="s">
        <v>6</v>
      </c>
      <c r="J8" s="21"/>
      <c r="K8" s="13" t="s">
        <v>6</v>
      </c>
      <c r="L8" s="13" t="s">
        <v>3</v>
      </c>
    </row>
    <row r="9" spans="1:12" ht="17" customHeight="1" x14ac:dyDescent="0.2">
      <c r="A9" s="10"/>
      <c r="B9" s="19">
        <v>45347</v>
      </c>
      <c r="C9" s="12" t="s">
        <v>40</v>
      </c>
      <c r="D9" s="11" t="s">
        <v>1</v>
      </c>
      <c r="E9" s="13"/>
      <c r="F9" s="13" t="s">
        <v>44</v>
      </c>
      <c r="G9" s="13" t="s">
        <v>6</v>
      </c>
      <c r="H9" s="13" t="s">
        <v>6</v>
      </c>
      <c r="I9" s="20" t="s">
        <v>6</v>
      </c>
      <c r="J9" s="21"/>
      <c r="K9" s="13" t="s">
        <v>6</v>
      </c>
      <c r="L9" s="13" t="s">
        <v>3</v>
      </c>
    </row>
    <row r="10" spans="1:12" ht="16" x14ac:dyDescent="0.2">
      <c r="A10" s="10"/>
      <c r="B10" s="19">
        <v>45364</v>
      </c>
      <c r="C10" s="12" t="s">
        <v>41</v>
      </c>
      <c r="D10" s="11" t="s">
        <v>1</v>
      </c>
      <c r="E10" s="13"/>
      <c r="F10" s="13" t="s">
        <v>44</v>
      </c>
      <c r="G10" s="13" t="s">
        <v>6</v>
      </c>
      <c r="H10" s="13" t="s">
        <v>6</v>
      </c>
      <c r="I10" s="20" t="s">
        <v>6</v>
      </c>
      <c r="J10" s="21"/>
      <c r="K10" s="13" t="s">
        <v>6</v>
      </c>
      <c r="L10" s="13" t="s">
        <v>3</v>
      </c>
    </row>
    <row r="11" spans="1:12" ht="69" customHeight="1" x14ac:dyDescent="0.2">
      <c r="A11" s="10"/>
      <c r="B11" s="19">
        <v>45376</v>
      </c>
      <c r="C11" s="12" t="s">
        <v>41</v>
      </c>
      <c r="D11" s="11" t="s">
        <v>1</v>
      </c>
      <c r="E11" s="13"/>
      <c r="F11" s="13" t="s">
        <v>44</v>
      </c>
      <c r="G11" s="13" t="s">
        <v>13</v>
      </c>
      <c r="H11" s="13" t="s">
        <v>13</v>
      </c>
      <c r="I11" s="20" t="s">
        <v>13</v>
      </c>
      <c r="J11" s="21" t="s">
        <v>32</v>
      </c>
      <c r="K11" s="13" t="s">
        <v>13</v>
      </c>
      <c r="L11" s="13" t="s">
        <v>3</v>
      </c>
    </row>
    <row r="12" spans="1:12" ht="18.5" customHeight="1" x14ac:dyDescent="0.2">
      <c r="A12" s="10"/>
      <c r="B12" s="19">
        <v>45405</v>
      </c>
      <c r="C12" s="12" t="s">
        <v>41</v>
      </c>
      <c r="D12" s="11" t="s">
        <v>1</v>
      </c>
      <c r="E12" s="13"/>
      <c r="F12" s="13" t="s">
        <v>44</v>
      </c>
      <c r="G12" s="13" t="s">
        <v>11</v>
      </c>
      <c r="H12" s="13" t="s">
        <v>11</v>
      </c>
      <c r="I12" s="20" t="s">
        <v>11</v>
      </c>
      <c r="J12" s="21"/>
      <c r="K12" s="20" t="s">
        <v>14</v>
      </c>
      <c r="L12" s="20" t="s">
        <v>4</v>
      </c>
    </row>
    <row r="13" spans="1:12" ht="16" x14ac:dyDescent="0.2">
      <c r="A13" s="10"/>
      <c r="B13" s="19">
        <v>45400</v>
      </c>
      <c r="C13" s="12" t="s">
        <v>42</v>
      </c>
      <c r="D13" s="11" t="s">
        <v>1</v>
      </c>
      <c r="E13" s="13"/>
      <c r="F13" s="13" t="s">
        <v>44</v>
      </c>
      <c r="G13" s="13" t="s">
        <v>13</v>
      </c>
      <c r="H13" s="13" t="s">
        <v>13</v>
      </c>
      <c r="I13" s="20" t="s">
        <v>13</v>
      </c>
      <c r="J13" s="21"/>
      <c r="K13" s="13" t="s">
        <v>13</v>
      </c>
      <c r="L13" s="13" t="s">
        <v>3</v>
      </c>
    </row>
    <row r="14" spans="1:12" ht="16" x14ac:dyDescent="0.2">
      <c r="A14" s="10"/>
      <c r="B14" s="19">
        <v>45400</v>
      </c>
      <c r="C14" s="12" t="s">
        <v>42</v>
      </c>
      <c r="D14" s="11" t="s">
        <v>1</v>
      </c>
      <c r="E14" s="13"/>
      <c r="F14" s="13" t="s">
        <v>44</v>
      </c>
      <c r="G14" s="13" t="s">
        <v>6</v>
      </c>
      <c r="H14" s="13" t="s">
        <v>6</v>
      </c>
      <c r="I14" s="20" t="s">
        <v>6</v>
      </c>
      <c r="J14" s="21"/>
      <c r="K14" s="13" t="s">
        <v>14</v>
      </c>
      <c r="L14" s="13" t="s">
        <v>3</v>
      </c>
    </row>
    <row r="15" spans="1:12" ht="16" x14ac:dyDescent="0.2">
      <c r="A15" s="10"/>
      <c r="B15" s="19">
        <v>45402</v>
      </c>
      <c r="C15" s="12" t="s">
        <v>42</v>
      </c>
      <c r="D15" s="11" t="s">
        <v>1</v>
      </c>
      <c r="E15" s="13"/>
      <c r="F15" s="13" t="s">
        <v>44</v>
      </c>
      <c r="G15" s="13" t="s">
        <v>2</v>
      </c>
      <c r="H15" s="13" t="s">
        <v>12</v>
      </c>
      <c r="I15" s="20" t="s">
        <v>12</v>
      </c>
      <c r="J15" s="21"/>
      <c r="K15" s="13" t="s">
        <v>12</v>
      </c>
      <c r="L15" s="13" t="s">
        <v>3</v>
      </c>
    </row>
    <row r="16" spans="1:12" x14ac:dyDescent="0.2">
      <c r="A16" s="10"/>
      <c r="B16" s="1" t="s">
        <v>31</v>
      </c>
      <c r="D16" s="5"/>
    </row>
    <row r="17" spans="2:10" x14ac:dyDescent="0.2">
      <c r="B17" s="1"/>
    </row>
    <row r="18" spans="2:10" x14ac:dyDescent="0.2">
      <c r="B18" s="1"/>
    </row>
    <row r="19" spans="2:10" x14ac:dyDescent="0.2">
      <c r="B19" s="1"/>
      <c r="J19" s="5"/>
    </row>
    <row r="20" spans="2:10" x14ac:dyDescent="0.2">
      <c r="B20" s="1"/>
    </row>
    <row r="21" spans="2:10" x14ac:dyDescent="0.2">
      <c r="B21" s="1"/>
    </row>
    <row r="22" spans="2:10" x14ac:dyDescent="0.2">
      <c r="B22" s="1"/>
    </row>
    <row r="23" spans="2:10" ht="18" customHeight="1" x14ac:dyDescent="0.2">
      <c r="B23" s="1"/>
    </row>
    <row r="24" spans="2:10" ht="21" customHeight="1" x14ac:dyDescent="0.2">
      <c r="B24" s="1"/>
    </row>
    <row r="25" spans="2:10" ht="24.5" customHeight="1" x14ac:dyDescent="0.2">
      <c r="B25" s="1"/>
    </row>
    <row r="26" spans="2:10" ht="13.5" customHeight="1" x14ac:dyDescent="0.2">
      <c r="B26" s="1"/>
      <c r="J26" s="5"/>
    </row>
  </sheetData>
  <sortState xmlns:xlrd2="http://schemas.microsoft.com/office/spreadsheetml/2017/richdata2" ref="B2:L26">
    <sortCondition ref="B1"/>
  </sortState>
  <phoneticPr fontId="18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AF97-76E4-4C95-A12B-4DA07556837C}">
  <dimension ref="A1:T64"/>
  <sheetViews>
    <sheetView zoomScale="90" zoomScaleNormal="90" workbookViewId="0">
      <selection activeCell="B28" sqref="B28"/>
    </sheetView>
  </sheetViews>
  <sheetFormatPr baseColWidth="10" defaultColWidth="8.83203125" defaultRowHeight="15" x14ac:dyDescent="0.2"/>
  <cols>
    <col min="3" max="3" width="11.5" customWidth="1"/>
    <col min="6" max="6" width="12" customWidth="1"/>
  </cols>
  <sheetData>
    <row r="1" spans="1:10" x14ac:dyDescent="0.2">
      <c r="C1" t="s">
        <v>3</v>
      </c>
      <c r="D1" t="s">
        <v>4</v>
      </c>
      <c r="E1" t="s">
        <v>10</v>
      </c>
      <c r="F1" t="s">
        <v>24</v>
      </c>
      <c r="G1" t="s">
        <v>23</v>
      </c>
    </row>
    <row r="2" spans="1:10" x14ac:dyDescent="0.2">
      <c r="A2" t="s">
        <v>22</v>
      </c>
      <c r="J2" t="s">
        <v>21</v>
      </c>
    </row>
    <row r="3" spans="1:10" x14ac:dyDescent="0.2">
      <c r="G3">
        <v>80</v>
      </c>
      <c r="J3">
        <f>SUM(C3:F3)</f>
        <v>0</v>
      </c>
    </row>
    <row r="4" spans="1:10" x14ac:dyDescent="0.2">
      <c r="B4" t="s">
        <v>27</v>
      </c>
      <c r="C4">
        <v>16</v>
      </c>
      <c r="D4">
        <v>24</v>
      </c>
      <c r="E4">
        <v>16</v>
      </c>
      <c r="F4">
        <v>0</v>
      </c>
      <c r="G4">
        <v>80</v>
      </c>
    </row>
    <row r="5" spans="1:10" x14ac:dyDescent="0.2">
      <c r="B5" t="s">
        <v>28</v>
      </c>
      <c r="C5">
        <v>48</v>
      </c>
      <c r="D5">
        <v>4</v>
      </c>
      <c r="E5">
        <v>4</v>
      </c>
      <c r="F5">
        <v>0</v>
      </c>
      <c r="G5">
        <v>80</v>
      </c>
    </row>
    <row r="6" spans="1:10" x14ac:dyDescent="0.2">
      <c r="G6">
        <v>80</v>
      </c>
    </row>
    <row r="7" spans="1:10" x14ac:dyDescent="0.2">
      <c r="A7" t="s">
        <v>20</v>
      </c>
      <c r="G7">
        <v>80</v>
      </c>
    </row>
    <row r="8" spans="1:10" x14ac:dyDescent="0.2">
      <c r="G8">
        <v>80</v>
      </c>
    </row>
    <row r="9" spans="1:10" x14ac:dyDescent="0.2">
      <c r="B9" t="s">
        <v>27</v>
      </c>
      <c r="C9">
        <v>4</v>
      </c>
      <c r="D9">
        <v>8</v>
      </c>
      <c r="E9">
        <v>4</v>
      </c>
      <c r="F9">
        <v>0</v>
      </c>
      <c r="G9">
        <v>80</v>
      </c>
    </row>
    <row r="10" spans="1:10" x14ac:dyDescent="0.2">
      <c r="B10" t="s">
        <v>28</v>
      </c>
      <c r="C10">
        <v>12</v>
      </c>
      <c r="D10">
        <v>0</v>
      </c>
      <c r="E10">
        <v>4</v>
      </c>
      <c r="F10">
        <v>0</v>
      </c>
      <c r="G10">
        <v>80</v>
      </c>
    </row>
    <row r="11" spans="1:10" x14ac:dyDescent="0.2">
      <c r="G11">
        <v>80</v>
      </c>
    </row>
    <row r="12" spans="1:10" x14ac:dyDescent="0.2">
      <c r="A12" t="s">
        <v>19</v>
      </c>
      <c r="G12">
        <v>80</v>
      </c>
    </row>
    <row r="13" spans="1:10" x14ac:dyDescent="0.2">
      <c r="G13">
        <v>80</v>
      </c>
    </row>
    <row r="14" spans="1:10" x14ac:dyDescent="0.2">
      <c r="B14" t="s">
        <v>27</v>
      </c>
      <c r="C14">
        <v>4</v>
      </c>
      <c r="D14">
        <v>4</v>
      </c>
      <c r="E14">
        <v>8</v>
      </c>
      <c r="F14">
        <v>0</v>
      </c>
      <c r="G14">
        <v>80</v>
      </c>
    </row>
    <row r="15" spans="1:10" x14ac:dyDescent="0.2">
      <c r="B15" t="s">
        <v>28</v>
      </c>
      <c r="C15">
        <v>16</v>
      </c>
      <c r="D15">
        <v>0</v>
      </c>
      <c r="E15">
        <v>0</v>
      </c>
      <c r="F15">
        <v>0</v>
      </c>
      <c r="G15">
        <v>80</v>
      </c>
    </row>
    <row r="16" spans="1:10" x14ac:dyDescent="0.2">
      <c r="G16">
        <v>80</v>
      </c>
    </row>
    <row r="17" spans="1:7" x14ac:dyDescent="0.2">
      <c r="A17" t="s">
        <v>18</v>
      </c>
      <c r="G17">
        <v>80</v>
      </c>
    </row>
    <row r="18" spans="1:7" x14ac:dyDescent="0.2">
      <c r="G18">
        <v>80</v>
      </c>
    </row>
    <row r="19" spans="1:7" x14ac:dyDescent="0.2">
      <c r="B19" t="s">
        <v>27</v>
      </c>
      <c r="C19">
        <v>4</v>
      </c>
      <c r="D19">
        <v>8</v>
      </c>
      <c r="E19">
        <v>0</v>
      </c>
      <c r="F19">
        <v>0</v>
      </c>
      <c r="G19">
        <v>80</v>
      </c>
    </row>
    <row r="20" spans="1:7" x14ac:dyDescent="0.2">
      <c r="B20" t="s">
        <v>28</v>
      </c>
      <c r="C20">
        <v>8</v>
      </c>
      <c r="D20">
        <v>4</v>
      </c>
      <c r="E20">
        <v>0</v>
      </c>
      <c r="F20">
        <v>0</v>
      </c>
      <c r="G20">
        <v>80</v>
      </c>
    </row>
    <row r="21" spans="1:7" x14ac:dyDescent="0.2">
      <c r="G21">
        <v>80</v>
      </c>
    </row>
    <row r="22" spans="1:7" x14ac:dyDescent="0.2">
      <c r="A22" t="s">
        <v>17</v>
      </c>
      <c r="G22">
        <v>80</v>
      </c>
    </row>
    <row r="23" spans="1:7" x14ac:dyDescent="0.2">
      <c r="G23">
        <v>80</v>
      </c>
    </row>
    <row r="24" spans="1:7" x14ac:dyDescent="0.2">
      <c r="B24" t="s">
        <v>27</v>
      </c>
      <c r="C24">
        <v>4</v>
      </c>
      <c r="D24">
        <v>4</v>
      </c>
      <c r="E24">
        <v>4</v>
      </c>
      <c r="F24">
        <v>0</v>
      </c>
      <c r="G24">
        <v>80</v>
      </c>
    </row>
    <row r="25" spans="1:7" x14ac:dyDescent="0.2">
      <c r="B25" t="s">
        <v>28</v>
      </c>
      <c r="C25">
        <v>12</v>
      </c>
      <c r="D25">
        <v>0</v>
      </c>
      <c r="E25">
        <v>0</v>
      </c>
      <c r="F25">
        <v>0</v>
      </c>
      <c r="G25">
        <v>80</v>
      </c>
    </row>
    <row r="52" spans="6:20" s="9" customFormat="1" x14ac:dyDescent="0.2"/>
    <row r="58" spans="6:20" x14ac:dyDescent="0.2">
      <c r="T58" t="s">
        <v>16</v>
      </c>
    </row>
    <row r="64" spans="6:20" x14ac:dyDescent="0.2">
      <c r="F64">
        <f>SUM(C3:F59)</f>
        <v>224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71D6-A613-442D-A780-6668C550CFED}">
  <dimension ref="A1:B4"/>
  <sheetViews>
    <sheetView workbookViewId="0">
      <selection activeCell="A6" sqref="A6"/>
    </sheetView>
  </sheetViews>
  <sheetFormatPr baseColWidth="10" defaultColWidth="8.83203125" defaultRowHeight="15" x14ac:dyDescent="0.2"/>
  <cols>
    <col min="1" max="1" width="44.1640625" customWidth="1"/>
    <col min="2" max="2" width="7.83203125" customWidth="1"/>
  </cols>
  <sheetData>
    <row r="1" spans="1:2" x14ac:dyDescent="0.2">
      <c r="A1" s="3" t="s">
        <v>20</v>
      </c>
    </row>
    <row r="2" spans="1:2" ht="32" x14ac:dyDescent="0.2">
      <c r="A2" s="7" t="s">
        <v>29</v>
      </c>
      <c r="B2" s="8">
        <v>0.25</v>
      </c>
    </row>
    <row r="3" spans="1:2" ht="32" x14ac:dyDescent="0.2">
      <c r="A3" s="7" t="s">
        <v>30</v>
      </c>
      <c r="B3" s="8">
        <v>0.75</v>
      </c>
    </row>
    <row r="4" spans="1:2" x14ac:dyDescent="0.2">
      <c r="A4" t="s">
        <v>15</v>
      </c>
      <c r="B4" s="6">
        <v>0.8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Concordance Data</vt:lpstr>
      <vt:lpstr>Hospital Graph Example</vt:lpstr>
      <vt:lpstr>Endoscopist Graph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Davidson</dc:creator>
  <cp:lastModifiedBy>Denise O'Connor</cp:lastModifiedBy>
  <dcterms:created xsi:type="dcterms:W3CDTF">2024-07-04T00:47:17Z</dcterms:created>
  <dcterms:modified xsi:type="dcterms:W3CDTF">2025-06-20T04:41:50Z</dcterms:modified>
</cp:coreProperties>
</file>